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<sst xmlns="http://schemas.openxmlformats.org/spreadsheetml/2006/main" count="15" uniqueCount="15">
  <si>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TVA :</t>
  </si>
  <si>
    <t>%</t>
  </si>
  <si>
    <t>Article</t>
  </si>
  <si>
    <t>Prix HT €</t>
  </si>
  <si>
    <t>TVA €</t>
  </si>
  <si>
    <t>Prix TTC €</t>
  </si>
  <si>
    <t>Nombre</t>
  </si>
  <si>
    <t>Total TTC €</t>
  </si>
  <si>
    <t>Total(format)</t>
  </si>
  <si>
    <t>Assiette</t>
  </si>
  <si>
    <t>Table</t>
  </si>
  <si>
    <t>Chaise</t>
  </si>
  <si>
    <t>Tabouret</t>
  </si>
  <si>
    <t>Plat</t>
  </si>
  <si>
    <t>Total €: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</si>
</sst>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="139" zoomScaleNormal="139" workbookViewId="0" topLeftCell="A1">
      <selection activeCell="E3" sqref="E3"/>
    </sheetView>
  </sheetViews>
  <sheetFormatPr defaultColWidth="11.421875" defaultRowHeight="12.75"/>
  <cols>
    <col min="6" max="6" width="8.8515625" style="0" customWidth="1"/>
  </cols>
  <sheetData>
    <row r="2" spans="2:4" ht="12.75">
      <c r="B2" s="1" t="s">
        <v>0</v>
      </c>
      <c r="C2">
        <v>20</v>
      </c>
      <c r="D2" t="s">
        <v>1</v>
      </c>
    </row>
    <row r="5" spans="2:9" ht="12.75">
      <c r="B5" s="2" t="s">
        <v>2</v>
      </c>
      <c r="C5" s="2" t="s">
        <v>3</v>
      </c>
      <c r="D5" s="2" t="s">
        <v>4</v>
      </c>
      <c r="E5" s="2" t="s">
        <v>5</v>
      </c>
      <c r="F5" t="s">
        <v>6</v>
      </c>
      <c r="G5" t="s">
        <v>7</v>
      </c>
      <c r="I5" t="s">
        <v>8</v>
      </c>
    </row>
    <row r="6" spans="2:9" ht="12.75">
      <c r="B6" t="s">
        <v>9</v>
      </c>
      <c r="C6">
        <v>10</v>
      </c>
      <c r="D6" s="3">
        <f aca="true" t="shared" si="0" ref="D6:D10">C6*$C$2/100</f>
        <v>2</v>
      </c>
      <c r="E6" s="3">
        <f aca="true" t="shared" si="1" ref="E6:E10">C6+D6</f>
        <v>12</v>
      </c>
      <c r="F6">
        <v>12</v>
      </c>
      <c r="G6" s="3">
        <f aca="true" t="shared" si="2" ref="G6:G10">F6*E6</f>
        <v>144</v>
      </c>
      <c r="I6" s="4">
        <f aca="true" t="shared" si="3" ref="I6:I10">G6</f>
        <v>144</v>
      </c>
    </row>
    <row r="7" spans="2:9" ht="12.75">
      <c r="B7" t="s">
        <v>10</v>
      </c>
      <c r="C7">
        <v>120</v>
      </c>
      <c r="D7" s="3">
        <f t="shared" si="0"/>
        <v>24</v>
      </c>
      <c r="E7" s="3">
        <f t="shared" si="1"/>
        <v>144</v>
      </c>
      <c r="F7">
        <v>1</v>
      </c>
      <c r="G7" s="3">
        <f t="shared" si="2"/>
        <v>144</v>
      </c>
      <c r="I7" s="4">
        <f t="shared" si="3"/>
        <v>144</v>
      </c>
    </row>
    <row r="8" spans="2:9" ht="12.75">
      <c r="B8" t="s">
        <v>11</v>
      </c>
      <c r="C8">
        <v>54</v>
      </c>
      <c r="D8" s="3">
        <f t="shared" si="0"/>
        <v>10.8</v>
      </c>
      <c r="E8" s="3">
        <f t="shared" si="1"/>
        <v>64.8</v>
      </c>
      <c r="F8">
        <v>4</v>
      </c>
      <c r="G8" s="3">
        <f t="shared" si="2"/>
        <v>259.2</v>
      </c>
      <c r="I8" s="4">
        <f t="shared" si="3"/>
        <v>259.2</v>
      </c>
    </row>
    <row r="9" spans="2:9" ht="12.75">
      <c r="B9" t="s">
        <v>12</v>
      </c>
      <c r="C9">
        <v>33</v>
      </c>
      <c r="D9" s="3">
        <f t="shared" si="0"/>
        <v>6.6</v>
      </c>
      <c r="E9" s="3">
        <f t="shared" si="1"/>
        <v>39.6</v>
      </c>
      <c r="F9">
        <v>2</v>
      </c>
      <c r="G9" s="3">
        <f t="shared" si="2"/>
        <v>79.2</v>
      </c>
      <c r="I9" s="4">
        <f t="shared" si="3"/>
        <v>79.2</v>
      </c>
    </row>
    <row r="10" spans="2:9" ht="12.75">
      <c r="B10" t="s">
        <v>13</v>
      </c>
      <c r="C10">
        <v>21</v>
      </c>
      <c r="D10" s="3">
        <f t="shared" si="0"/>
        <v>4.2</v>
      </c>
      <c r="E10" s="3">
        <f t="shared" si="1"/>
        <v>25.2</v>
      </c>
      <c r="F10">
        <v>3</v>
      </c>
      <c r="G10" s="3">
        <f t="shared" si="2"/>
        <v>75.6</v>
      </c>
      <c r="I10" s="4">
        <f t="shared" si="3"/>
        <v>75.6</v>
      </c>
    </row>
    <row r="11" ht="12.75">
      <c r="I11" s="4"/>
    </row>
    <row r="12" spans="6:9" ht="12.75">
      <c r="F12" s="1" t="s">
        <v>14</v>
      </c>
      <c r="G12" s="3">
        <f>SUM(G6:G10)</f>
        <v>702</v>
      </c>
      <c r="I12" s="4">
        <f>G12</f>
        <v>702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2018-01-16T07:02:32Z</dcterms:created>
  <dcterms:modified xsi:type="dcterms:W3CDTF">2018-01-16T07:04:30Z</dcterms:modified>
  <cp:category/>
  <cp:version/>
  <cp:contentType/>
  <cp:contentStatus/>
  <cp:revision>2</cp:revision>
</cp:coreProperties>
</file>